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18B7E5B7-5A11-4DE2-9F0E-4FB30910F20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definedNames>
    <definedName name="_xlnm.Print_Area" localSheetId="0">EAI_FF!$B$1:$H$34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E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<sst xmlns="http://schemas.openxmlformats.org/spreadsheetml/2006/main" count="39" uniqueCount="35">
  <si>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</si>
  <si>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</si>
  <si>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</si>
  <si>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</si>
  <si>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</si>
  <si>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</si>
  <si>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</si>
  <si>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</si>
  <si>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</si>
  <si>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</si>
  <si>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</si>
  <si>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</si>
  <si>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</si>
  <si>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</si>
  <si>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</si>
  <si>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</si>
  <si>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</si>
  <si>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</si>
  <si>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</si>
  <si>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</si>
  <si>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</si>
  <si>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</si>
  <si>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</si>
  <si>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</si>
  <si>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</si>
  <si>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</si>
  <si>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</si>
  <si>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</si>
  <si>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</si>
  <si>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2022</t>
  </si>
  <si>
    <t>MANUELA PATRICIA GALLEGOS TOVAR</t>
  </si>
  <si>
    <t xml:space="preserve">             DIRECTORA FINANCIERA</t>
  </si>
  <si>
    <t>JUNTA RURAL DE AGUA POTABLE DE  COL. HIDALGO</t>
  </si>
  <si>
    <t>JOSE CARLOS QUIROZ BUSTAMANTE</t>
  </si>
  <si>
    <t xml:space="preserve">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</si>
</sst>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A1:H56"/>
  <sheetViews>
    <sheetView tabSelected="1" topLeftCell="B1" workbookViewId="0">
      <selection activeCell="J35" sqref="J35"/>
    </sheetView>
  </sheetViews>
  <sheetFormatPr baseColWidth="10" defaultColWidth="11.42578125" defaultRowHeight="12" x14ac:dyDescent="0.2"/>
  <cols>
    <col min="1" max="1" width="3.5703125" style="1" hidden="1" customWidth="1"/>
    <col min="2" max="2" width="48.7109375" style="1" customWidth="1"/>
    <col min="3" max="3" width="14" style="1" customWidth="1"/>
    <col min="4" max="4" width="12.28515625" style="1" customWidth="1"/>
    <col min="5" max="5" width="11.855468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32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36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2072770</v>
      </c>
      <c r="D8" s="18">
        <f>SUM(D9:D16)</f>
        <v>0</v>
      </c>
      <c r="E8" s="21">
        <f t="shared" ref="E8:E16" si="0">C8+D8</f>
        <v>2072770</v>
      </c>
      <c r="F8" s="18">
        <f>SUM(F9:F16)</f>
        <v>1908942</v>
      </c>
      <c r="G8" s="21">
        <f>SUM(G9:G16)</f>
        <v>1908942</v>
      </c>
      <c r="H8" s="5">
        <f t="shared" ref="H8:H16" si="1">G8-C8</f>
        <v>-163828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2072770</v>
      </c>
      <c r="D12" s="19">
        <v>0</v>
      </c>
      <c r="E12" s="23">
        <f t="shared" si="0"/>
        <v>2072770</v>
      </c>
      <c r="F12" s="19">
        <v>1908942</v>
      </c>
      <c r="G12" s="22">
        <v>1908942</v>
      </c>
      <c r="H12" s="7">
        <f t="shared" si="1"/>
        <v>-163828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36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24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48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ht="24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ht="24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2072770</v>
      </c>
      <c r="D26" s="26">
        <f>SUM(D24,D18,D8)</f>
        <v>0</v>
      </c>
      <c r="E26" s="15">
        <f>SUM(D26,C26)</f>
        <v>2072770</v>
      </c>
      <c r="F26" s="26">
        <f>SUM(F24,F18,F8)</f>
        <v>1908942</v>
      </c>
      <c r="G26" s="15">
        <f>SUM(G24,G18,G8)</f>
        <v>1908942</v>
      </c>
      <c r="H26" s="28">
        <f>SUM(G26-C26)</f>
        <v>-163828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33</v>
      </c>
      <c r="E32" s="3" t="s">
        <v>30</v>
      </c>
    </row>
    <row r="33" spans="2:5" s="3" customFormat="1" x14ac:dyDescent="0.2">
      <c r="B33" s="3" t="s">
        <v>34</v>
      </c>
      <c r="E33" s="3" t="s">
        <v>31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1.2649999999999999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2023-01-29T03:04:18Z</cp:lastPrinted>
  <dcterms:created xsi:type="dcterms:W3CDTF">2019-12-05T18:23:32Z</dcterms:created>
  <dcterms:modified xsi:type="dcterms:W3CDTF">2023-01-29T03:04:50Z</dcterms:modified>
</cp:coreProperties>
</file>